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/>
  <xr:revisionPtr revIDLastSave="0" documentId="13_ncr:1_{C8BD89D4-5B75-4764-828C-33335F2D03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Quotation" sheetId="1" r:id="rId1"/>
  </sheets>
  <definedNames>
    <definedName name="_xlnm.Print_Titles" localSheetId="0">Quotation!$10:$10</definedName>
    <definedName name="Tax_Rate">Quotation!$F$33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20" i="1"/>
  <c r="F32" i="1" s="1"/>
  <c r="F21" i="1"/>
  <c r="F22" i="1"/>
  <c r="F24" i="1"/>
  <c r="F25" i="1"/>
  <c r="F26" i="1"/>
  <c r="F34" i="1"/>
  <c r="F38" i="1" l="1"/>
</calcChain>
</file>

<file path=xl/sharedStrings.xml><?xml version="1.0" encoding="utf-8"?>
<sst xmlns="http://schemas.openxmlformats.org/spreadsheetml/2006/main" count="35" uniqueCount="31">
  <si>
    <t>Quotation #</t>
  </si>
  <si>
    <t>Customer ID</t>
  </si>
  <si>
    <t>Quotation valid until:</t>
  </si>
  <si>
    <t>Prepared by:</t>
  </si>
  <si>
    <t>TOTAL</t>
  </si>
  <si>
    <t>Description</t>
  </si>
  <si>
    <t>Unit Price</t>
  </si>
  <si>
    <t>Date</t>
  </si>
  <si>
    <t>Quantity</t>
  </si>
  <si>
    <t>Amount</t>
  </si>
  <si>
    <t>Sales Tax</t>
  </si>
  <si>
    <t>Other</t>
  </si>
  <si>
    <t>Thank you for your business!</t>
  </si>
  <si>
    <t>Company Address</t>
  </si>
  <si>
    <t xml:space="preserve">   </t>
  </si>
  <si>
    <t>Subtotal</t>
  </si>
  <si>
    <t>108 E. ORANGE STREET</t>
  </si>
  <si>
    <t>SHIPPENSBURG, PA 17257</t>
  </si>
  <si>
    <t>Taxable</t>
  </si>
  <si>
    <t>Quotation For:</t>
  </si>
  <si>
    <t>*</t>
  </si>
  <si>
    <t xml:space="preserve">If you have any questions concerning this quotation please contact: </t>
  </si>
  <si>
    <t>Timothy Gutshall</t>
  </si>
  <si>
    <t>CONNECTION CABLE ASSY.</t>
  </si>
  <si>
    <t>No</t>
  </si>
  <si>
    <t>MANUAL MOTOR STARTER</t>
  </si>
  <si>
    <t>BASE PLATE</t>
  </si>
  <si>
    <t>LINK</t>
  </si>
  <si>
    <t>Parts used at Maystone: Replaced Waste Storage Pump</t>
  </si>
  <si>
    <t>Manual Motor Starter with a larger frame size.</t>
  </si>
  <si>
    <t>Original was nuisance tripping at Name Plate Data setting.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</si>
</sst>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0"/>
      <color theme="1"/>
      <name val="Franklin Gothic Book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44" fontId="2" fillId="0" borderId="0" xfId="0" applyNumberFormat="1" applyFont="1" applyAlignment="1">
      <alignment horizontal="left" vertical="center" wrapText="1" indent="1"/>
    </xf>
    <xf numFmtId="4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44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 vertical="center"/>
    </xf>
    <xf numFmtId="4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4" fontId="6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37" fontId="2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164" fontId="10" fillId="0" borderId="0" xfId="1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left" vertical="center" wrapText="1" indent="1"/>
    </xf>
    <xf numFmtId="44" fontId="1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* #,##0_);_(* \(#,##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209550</xdr:rowOff>
    </xdr:from>
    <xdr:to>
      <xdr:col>5</xdr:col>
      <xdr:colOff>1104775</xdr:colOff>
      <xdr:row>1</xdr:row>
      <xdr:rowOff>21738</xdr:rowOff>
    </xdr:to>
    <xdr:pic>
      <xdr:nvPicPr>
        <xdr:cNvPr id="3" name="Picture 2" descr="Abstract banner" title="Banne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09550"/>
          <a:ext cx="6934074" cy="1259988"/>
        </a:xfrm>
        <a:prstGeom prst="rect">
          <a:avLst/>
        </a:prstGeom>
      </xdr:spPr>
    </xdr:pic>
    <xdr:clientData/>
  </xdr:twoCellAnchor>
  <xdr:twoCellAnchor>
    <xdr:from>
      <xdr:col>3</xdr:col>
      <xdr:colOff>323849</xdr:colOff>
      <xdr:row>0</xdr:row>
      <xdr:rowOff>228600</xdr:rowOff>
    </xdr:from>
    <xdr:to>
      <xdr:col>5</xdr:col>
      <xdr:colOff>1019175</xdr:colOff>
      <xdr:row>0</xdr:row>
      <xdr:rowOff>1143001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76774" y="228600"/>
          <a:ext cx="2371726" cy="914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solidFill>
                <a:schemeClr val="accent4"/>
              </a:solidFill>
              <a:latin typeface="+mj-lt"/>
            </a:rPr>
            <a:t>Quotation</a:t>
          </a:r>
        </a:p>
      </xdr:txBody>
    </xdr:sp>
    <xdr:clientData/>
  </xdr:twoCellAnchor>
  <xdr:twoCellAnchor>
    <xdr:from>
      <xdr:col>0</xdr:col>
      <xdr:colOff>152399</xdr:colOff>
      <xdr:row>0</xdr:row>
      <xdr:rowOff>552451</xdr:rowOff>
    </xdr:from>
    <xdr:to>
      <xdr:col>2</xdr:col>
      <xdr:colOff>2724149</xdr:colOff>
      <xdr:row>0</xdr:row>
      <xdr:rowOff>1019175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52451"/>
          <a:ext cx="347662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2800">
              <a:solidFill>
                <a:schemeClr val="bg1"/>
              </a:solidFill>
              <a:latin typeface="+mn-lt"/>
            </a:rPr>
            <a:t>KINETICS HYDRO INC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10:F30" totalsRowShown="0" headerRowDxfId="6" dataDxfId="5">
  <tableColumns count="5">
    <tableColumn id="1" xr3:uid="{00000000-0010-0000-0100-000001000000}" name="Quantity" dataDxfId="4" dataCellStyle="Comma"/>
    <tableColumn id="2" xr3:uid="{00000000-0010-0000-0100-000002000000}" name="Description" dataDxfId="3"/>
    <tableColumn id="3" xr3:uid="{00000000-0010-0000-0100-000003000000}" name="Unit Price" dataDxfId="2"/>
    <tableColumn id="4" xr3:uid="{00000000-0010-0000-0100-000004000000}" name="Taxable" dataDxfId="1"/>
    <tableColumn id="5" xr3:uid="{00000000-0010-0000-0100-000005000000}" name="Amount" dataDxfId="0">
      <calculatedColumnFormula>IFERROR(IF(OR(SaleItems_Table[[#This Row],[Quantity]]="",SaleItems_Table[[#This Row],[Unit Price]]=""),"",SaleItems_Table[[#This Row],[Quantity]]*SaleItems_Table[[#This Row],[Unit 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2"/>
  <sheetViews>
    <sheetView showGridLines="0" tabSelected="1" topLeftCell="A21" zoomScaleNormal="100" workbookViewId="0">
      <selection activeCell="C8" sqref="C8"/>
    </sheetView>
  </sheetViews>
  <sheetFormatPr defaultColWidth="8.77734375" defaultRowHeight="26.1" customHeight="1" x14ac:dyDescent="0.25"/>
  <cols>
    <col min="1" max="1" width="1.77734375" style="1" customWidth="1"/>
    <col min="2" max="2" width="8.77734375" style="1" customWidth="1"/>
    <col min="3" max="3" width="39.33203125" style="1" customWidth="1"/>
    <col min="4" max="4" width="10.5546875" style="1" customWidth="1"/>
    <col min="5" max="5" width="10.21875" style="1" customWidth="1"/>
    <col min="6" max="6" width="12.88671875" style="1" customWidth="1"/>
    <col min="7" max="7" width="1.77734375" style="1" customWidth="1"/>
    <col min="8" max="16384" width="8.77734375" style="1"/>
  </cols>
  <sheetData>
    <row r="1" spans="2:7" ht="114" customHeight="1" x14ac:dyDescent="0.25">
      <c r="G1" s="1" t="s">
        <v>14</v>
      </c>
    </row>
    <row r="2" spans="2:7" ht="30" customHeight="1" x14ac:dyDescent="0.3">
      <c r="B2" s="17" t="s">
        <v>13</v>
      </c>
      <c r="E2" s="18" t="s">
        <v>7</v>
      </c>
      <c r="F2" s="31">
        <v>45833</v>
      </c>
    </row>
    <row r="3" spans="2:7" s="3" customFormat="1" ht="15.95" customHeight="1" x14ac:dyDescent="0.3">
      <c r="B3" s="22" t="s">
        <v>16</v>
      </c>
      <c r="E3" s="18" t="s">
        <v>0</v>
      </c>
      <c r="F3" s="22">
        <v>1088</v>
      </c>
    </row>
    <row r="4" spans="2:7" s="3" customFormat="1" ht="15.95" customHeight="1" x14ac:dyDescent="0.3">
      <c r="B4" s="22" t="s">
        <v>17</v>
      </c>
      <c r="E4" s="18" t="s">
        <v>1</v>
      </c>
      <c r="F4" s="22"/>
    </row>
    <row r="5" spans="2:7" ht="30" customHeight="1" x14ac:dyDescent="0.3">
      <c r="B5" s="17" t="s">
        <v>19</v>
      </c>
      <c r="E5" s="19"/>
    </row>
    <row r="6" spans="2:7" ht="15.95" customHeight="1" x14ac:dyDescent="0.3">
      <c r="B6" s="32"/>
      <c r="C6" s="33" t="s">
        <v>28</v>
      </c>
      <c r="E6" s="18" t="s">
        <v>2</v>
      </c>
      <c r="F6" s="31">
        <v>45863</v>
      </c>
    </row>
    <row r="7" spans="2:7" ht="15.95" customHeight="1" x14ac:dyDescent="0.3">
      <c r="B7" s="32"/>
      <c r="C7" s="33" t="s">
        <v>29</v>
      </c>
      <c r="E7" s="18" t="s">
        <v>3</v>
      </c>
      <c r="F7" s="32" t="s">
        <v>22</v>
      </c>
    </row>
    <row r="8" spans="2:7" s="2" customFormat="1" ht="18" customHeight="1" x14ac:dyDescent="0.3">
      <c r="B8" s="22"/>
      <c r="C8" s="30" t="s">
        <v>30</v>
      </c>
      <c r="E8" s="24"/>
    </row>
    <row r="9" spans="2:7" s="2" customFormat="1" ht="15.75" customHeight="1" x14ac:dyDescent="0.3"/>
    <row r="10" spans="2:7" s="5" customFormat="1" ht="31.5" customHeight="1" x14ac:dyDescent="0.3">
      <c r="B10" s="8" t="s">
        <v>8</v>
      </c>
      <c r="C10" s="9" t="s">
        <v>5</v>
      </c>
      <c r="D10" s="8" t="s">
        <v>6</v>
      </c>
      <c r="E10" s="8" t="s">
        <v>18</v>
      </c>
      <c r="F10" s="8" t="s">
        <v>9</v>
      </c>
    </row>
    <row r="11" spans="2:7" s="4" customFormat="1" ht="15" customHeight="1" x14ac:dyDescent="0.3">
      <c r="B11" s="23">
        <v>1</v>
      </c>
      <c r="C11" s="21" t="s">
        <v>25</v>
      </c>
      <c r="D11" s="6">
        <v>450</v>
      </c>
      <c r="E11" s="5" t="s">
        <v>24</v>
      </c>
      <c r="F11" s="7">
        <v>450</v>
      </c>
    </row>
    <row r="12" spans="2:7" s="4" customFormat="1" ht="15" customHeight="1" x14ac:dyDescent="0.3">
      <c r="B12" s="23">
        <v>1</v>
      </c>
      <c r="C12" s="21" t="s">
        <v>23</v>
      </c>
      <c r="D12" s="6">
        <v>191</v>
      </c>
      <c r="E12" s="5" t="s">
        <v>24</v>
      </c>
      <c r="F12" s="7">
        <v>191</v>
      </c>
    </row>
    <row r="13" spans="2:7" s="4" customFormat="1" ht="15" customHeight="1" x14ac:dyDescent="0.3">
      <c r="B13" s="23">
        <v>1</v>
      </c>
      <c r="C13" s="21" t="s">
        <v>26</v>
      </c>
      <c r="D13" s="6">
        <v>40</v>
      </c>
      <c r="E13" s="5" t="s">
        <v>24</v>
      </c>
      <c r="F13" s="7">
        <v>40</v>
      </c>
    </row>
    <row r="14" spans="2:7" s="4" customFormat="1" ht="15" customHeight="1" x14ac:dyDescent="0.3">
      <c r="B14" s="23">
        <v>1</v>
      </c>
      <c r="C14" s="21" t="s">
        <v>27</v>
      </c>
      <c r="D14" s="6">
        <v>34</v>
      </c>
      <c r="E14" s="5" t="s">
        <v>24</v>
      </c>
      <c r="F14" s="7">
        <v>34</v>
      </c>
    </row>
    <row r="15" spans="2:7" s="4" customFormat="1" ht="15" customHeight="1" x14ac:dyDescent="0.3">
      <c r="B15" s="23"/>
      <c r="C15" s="5"/>
      <c r="D15" s="6"/>
      <c r="E15" s="5"/>
      <c r="F15" s="7"/>
    </row>
    <row r="16" spans="2:7" s="4" customFormat="1" ht="15" customHeight="1" x14ac:dyDescent="0.3">
      <c r="B16" s="23"/>
      <c r="C16" s="5"/>
      <c r="D16" s="6"/>
      <c r="E16" s="5"/>
      <c r="F16" s="7"/>
    </row>
    <row r="17" spans="2:6" s="4" customFormat="1" ht="15" customHeight="1" x14ac:dyDescent="0.3">
      <c r="B17" s="23"/>
      <c r="C17" s="5"/>
      <c r="D17" s="6"/>
      <c r="E17" s="5"/>
      <c r="F17" s="7"/>
    </row>
    <row r="18" spans="2:6" s="4" customFormat="1" ht="15" customHeight="1" x14ac:dyDescent="0.3">
      <c r="B18" s="23"/>
      <c r="C18" s="21"/>
      <c r="D18" s="6"/>
      <c r="E18" s="5"/>
      <c r="F18" s="7"/>
    </row>
    <row r="19" spans="2:6" s="4" customFormat="1" ht="15" customHeight="1" x14ac:dyDescent="0.3">
      <c r="B19" s="23"/>
      <c r="C19" s="21"/>
      <c r="D19" s="6"/>
      <c r="E19" s="5"/>
      <c r="F19" s="7"/>
    </row>
    <row r="20" spans="2:6" s="4" customFormat="1" ht="15" customHeight="1" x14ac:dyDescent="0.3">
      <c r="B20" s="26"/>
      <c r="C20" s="25"/>
      <c r="D20" s="27"/>
      <c r="E20" s="25"/>
      <c r="F20" s="28" t="str">
        <f>IFERROR(IF(OR(SaleItems_Table[[#This Row],[Quantity]]="",SaleItems_Table[[#This Row],[Unit Price]]=""),"",SaleItems_Table[[#This Row],[Quantity]]*SaleItems_Table[[#This Row],[Unit Price]]),"")</f>
        <v/>
      </c>
    </row>
    <row r="21" spans="2:6" s="4" customFormat="1" ht="15" customHeight="1" x14ac:dyDescent="0.3">
      <c r="B21" s="26"/>
      <c r="C21" s="25"/>
      <c r="D21" s="27"/>
      <c r="E21" s="25"/>
      <c r="F21" s="28" t="str">
        <f>IFERROR(IF(OR(SaleItems_Table[[#This Row],[Quantity]]="",SaleItems_Table[[#This Row],[Unit Price]]=""),"",SaleItems_Table[[#This Row],[Quantity]]*SaleItems_Table[[#This Row],[Unit Price]]),"")</f>
        <v/>
      </c>
    </row>
    <row r="22" spans="2:6" s="4" customFormat="1" ht="15" customHeight="1" x14ac:dyDescent="0.3">
      <c r="B22" s="26"/>
      <c r="C22" s="25"/>
      <c r="D22" s="27"/>
      <c r="E22" s="25"/>
      <c r="F22" s="28" t="str">
        <f>IFERROR(IF(OR(SaleItems_Table[[#This Row],[Quantity]]="",SaleItems_Table[[#This Row],[Unit Price]]=""),"",SaleItems_Table[[#This Row],[Quantity]]*SaleItems_Table[[#This Row],[Unit Price]]),"")</f>
        <v/>
      </c>
    </row>
    <row r="23" spans="2:6" s="4" customFormat="1" ht="15" customHeight="1" x14ac:dyDescent="0.3">
      <c r="B23" s="26"/>
      <c r="C23" s="25"/>
      <c r="D23" s="27"/>
      <c r="E23" s="25"/>
      <c r="F23" s="28"/>
    </row>
    <row r="24" spans="2:6" s="4" customFormat="1" ht="15" customHeight="1" x14ac:dyDescent="0.3">
      <c r="B24" s="26"/>
      <c r="C24" s="25"/>
      <c r="D24" s="27"/>
      <c r="E24" s="25"/>
      <c r="F24" s="28" t="str">
        <f>IFERROR(IF(OR(SaleItems_Table[[#This Row],[Quantity]]="",SaleItems_Table[[#This Row],[Unit Price]]=""),"",SaleItems_Table[[#This Row],[Quantity]]*SaleItems_Table[[#This Row],[Unit Price]]),"")</f>
        <v/>
      </c>
    </row>
    <row r="25" spans="2:6" s="4" customFormat="1" ht="15" customHeight="1" x14ac:dyDescent="0.3">
      <c r="B25" s="26"/>
      <c r="C25" s="25"/>
      <c r="D25" s="27"/>
      <c r="E25" s="25"/>
      <c r="F25" s="28" t="str">
        <f>IFERROR(IF(OR(SaleItems_Table[[#This Row],[Quantity]]="",SaleItems_Table[[#This Row],[Unit Price]]=""),"",SaleItems_Table[[#This Row],[Quantity]]*SaleItems_Table[[#This Row],[Unit Price]]),"")</f>
        <v/>
      </c>
    </row>
    <row r="26" spans="2:6" s="4" customFormat="1" ht="15" customHeight="1" x14ac:dyDescent="0.3">
      <c r="B26" s="26"/>
      <c r="C26" s="25"/>
      <c r="D26" s="27"/>
      <c r="E26" s="25"/>
      <c r="F26" s="28" t="str">
        <f>IFERROR(IF(OR(SaleItems_Table[[#This Row],[Quantity]]="",SaleItems_Table[[#This Row],[Unit Price]]=""),"",SaleItems_Table[[#This Row],[Quantity]]*SaleItems_Table[[#This Row],[Unit Price]]),"")</f>
        <v/>
      </c>
    </row>
    <row r="27" spans="2:6" s="4" customFormat="1" ht="15" customHeight="1" x14ac:dyDescent="0.3">
      <c r="B27" s="26"/>
      <c r="C27" s="25"/>
      <c r="D27" s="27"/>
      <c r="E27" s="25"/>
      <c r="F27" s="28" t="str">
        <f>IFERROR(IF(OR(SaleItems_Table[[#This Row],[Quantity]]="",SaleItems_Table[[#This Row],[Unit Price]]=""),"",SaleItems_Table[[#This Row],[Quantity]]*SaleItems_Table[[#This Row],[Unit Price]]),"")</f>
        <v/>
      </c>
    </row>
    <row r="28" spans="2:6" s="4" customFormat="1" ht="15" customHeight="1" x14ac:dyDescent="0.3">
      <c r="B28" s="26"/>
      <c r="C28" s="25"/>
      <c r="D28" s="27"/>
      <c r="E28" s="25"/>
      <c r="F28" s="28" t="str">
        <f>IFERROR(IF(OR(SaleItems_Table[[#This Row],[Quantity]]="",SaleItems_Table[[#This Row],[Unit Price]]=""),"",SaleItems_Table[[#This Row],[Quantity]]*SaleItems_Table[[#This Row],[Unit Price]]),"")</f>
        <v/>
      </c>
    </row>
    <row r="29" spans="2:6" s="4" customFormat="1" ht="15" customHeight="1" x14ac:dyDescent="0.3">
      <c r="B29" s="26"/>
      <c r="C29" s="25"/>
      <c r="D29" s="27"/>
      <c r="E29" s="25"/>
      <c r="F29" s="28" t="str">
        <f>IFERROR(IF(OR(SaleItems_Table[[#This Row],[Quantity]]="",SaleItems_Table[[#This Row],[Unit Price]]=""),"",SaleItems_Table[[#This Row],[Quantity]]*SaleItems_Table[[#This Row],[Unit Price]]),"")</f>
        <v/>
      </c>
    </row>
    <row r="30" spans="2:6" s="4" customFormat="1" ht="15" customHeight="1" x14ac:dyDescent="0.3">
      <c r="B30" s="26"/>
      <c r="C30" s="25"/>
      <c r="D30" s="27"/>
      <c r="E30" s="25"/>
      <c r="F30" s="28" t="str">
        <f>IFERROR(IF(OR(SaleItems_Table[[#This Row],[Quantity]]="",SaleItems_Table[[#This Row],[Unit Price]]=""),"",SaleItems_Table[[#This Row],[Quantity]]*SaleItems_Table[[#This Row],[Unit Price]]),"")</f>
        <v/>
      </c>
    </row>
    <row r="31" spans="2:6" ht="15.75" customHeight="1" x14ac:dyDescent="0.25"/>
    <row r="32" spans="2:6" s="3" customFormat="1" ht="21" customHeight="1" x14ac:dyDescent="0.3">
      <c r="E32" s="13" t="s">
        <v>15</v>
      </c>
      <c r="F32" s="10">
        <f>SUM(F11:F31)</f>
        <v>715</v>
      </c>
    </row>
    <row r="33" spans="1:6" s="3" customFormat="1" ht="15.75" customHeight="1" x14ac:dyDescent="0.25">
      <c r="B33" s="15" t="s">
        <v>21</v>
      </c>
      <c r="E33" s="13" t="s">
        <v>10</v>
      </c>
      <c r="F33" s="11"/>
    </row>
    <row r="34" spans="1:6" s="3" customFormat="1" ht="15.75" customHeight="1" x14ac:dyDescent="0.3">
      <c r="B34" s="29"/>
      <c r="E34" s="13" t="s">
        <v>11</v>
      </c>
      <c r="F34" s="12">
        <f>IFERROR(Tax_Rate*SUMIF(SaleItems_Table[Taxable],"Yes",SaleItems_Table[Amount]), "")</f>
        <v>0</v>
      </c>
    </row>
    <row r="35" spans="1:6" s="3" customFormat="1" ht="15.75" customHeight="1" x14ac:dyDescent="0.3">
      <c r="B35" s="30"/>
      <c r="C35" s="30" t="s">
        <v>22</v>
      </c>
      <c r="E35" s="13"/>
      <c r="F35" s="12"/>
    </row>
    <row r="36" spans="1:6" s="3" customFormat="1" ht="15.75" customHeight="1" x14ac:dyDescent="0.3">
      <c r="B36" s="29"/>
      <c r="E36" s="13"/>
      <c r="F36" s="12"/>
    </row>
    <row r="37" spans="1:6" s="3" customFormat="1" ht="15.75" customHeight="1" x14ac:dyDescent="0.3">
      <c r="F37" s="12"/>
    </row>
    <row r="38" spans="1:6" s="3" customFormat="1" ht="30" customHeight="1" x14ac:dyDescent="0.3">
      <c r="B38" s="16" t="s">
        <v>12</v>
      </c>
      <c r="E38" s="14" t="s">
        <v>4</v>
      </c>
      <c r="F38" s="20">
        <f>SUM(F32:F37)</f>
        <v>715</v>
      </c>
    </row>
    <row r="39" spans="1:6" s="3" customFormat="1" ht="15" customHeight="1" x14ac:dyDescent="0.3"/>
    <row r="40" spans="1:6" s="3" customFormat="1" ht="26.1" customHeight="1" x14ac:dyDescent="0.25">
      <c r="A40" s="33" t="s">
        <v>20</v>
      </c>
    </row>
    <row r="41" spans="1:6" s="3" customFormat="1" ht="26.1" customHeight="1" x14ac:dyDescent="0.3"/>
    <row r="42" spans="1:6" s="3" customFormat="1" ht="26.1" customHeight="1" x14ac:dyDescent="0.25">
      <c r="E42" s="1"/>
    </row>
  </sheetData>
  <dataValidations count="24">
    <dataValidation type="list" allowBlank="1" showInputMessage="1" showErrorMessage="1" sqref="E11:E30" xr:uid="{00000000-0002-0000-0000-000001000000}">
      <formula1>"Yes, No"</formula1>
    </dataValidation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  <dataValidation allowBlank="1" showInputMessage="1" showErrorMessage="1" prompt="Enter Customer ID in this cell" sqref="F4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F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" xr:uid="{00000000-0002-0000-0000-000007000000}"/>
    <dataValidation allowBlank="1" showInputMessage="1" showErrorMessage="1" prompt="Enter Quotation end date in this cell" sqref="F6" xr:uid="{00000000-0002-0000-0000-000008000000}"/>
    <dataValidation allowBlank="1" showInputMessage="1" showErrorMessage="1" prompt="Enter Prepared by name in this cell" sqref="F7" xr:uid="{00000000-0002-0000-0000-000009000000}"/>
    <dataValidation allowBlank="1" showInputMessage="1" showErrorMessage="1" prompt="Enter Customer Name in this cell" sqref="B6" xr:uid="{00000000-0002-0000-0000-00000A000000}"/>
    <dataValidation allowBlank="1" showInputMessage="1" showErrorMessage="1" prompt="Enter Customer's Company Name in this cell" sqref="B7" xr:uid="{00000000-0002-0000-0000-00000B000000}"/>
    <dataValidation allowBlank="1" showInputMessage="1" showErrorMessage="1" prompt="Enter Description in this column" sqref="C10" xr:uid="{00000000-0002-0000-0000-000014000000}"/>
    <dataValidation allowBlank="1" showInputMessage="1" showErrorMessage="1" prompt="Enter Quantity in this column" sqref="B10" xr:uid="{00000000-0002-0000-0000-000015000000}"/>
    <dataValidation allowBlank="1" showInputMessage="1" showErrorMessage="1" prompt="Enter Yes for taxable items in this column" sqref="E10" xr:uid="{00000000-0002-0000-0000-000016000000}"/>
    <dataValidation allowBlank="1" showInputMessage="1" showErrorMessage="1" prompt="Amount is automatically calculated in this column under this heading and Subtotal is automatically calculated at the end of the table" sqref="F10" xr:uid="{00000000-0002-0000-0000-000017000000}"/>
    <dataValidation allowBlank="1" showInputMessage="1" showErrorMessage="1" prompt="Enter Unit Price in this column" sqref="D10" xr:uid="{00000000-0002-0000-0000-000018000000}"/>
    <dataValidation allowBlank="1" showInputMessage="1" showErrorMessage="1" prompt="Sales Tax amount is automatically calculated in cell at right" sqref="E33" xr:uid="{00000000-0002-0000-0000-00001A000000}"/>
    <dataValidation allowBlank="1" showInputMessage="1" showErrorMessage="1" prompt="Enter Other amount in cell at right" sqref="E34:E36" xr:uid="{00000000-0002-0000-0000-00001B000000}"/>
    <dataValidation allowBlank="1" showInputMessage="1" showErrorMessage="1" prompt="Total due is automatically calculated in cell at right" sqref="E38" xr:uid="{00000000-0002-0000-0000-00001C000000}"/>
    <dataValidation allowBlank="1" showInputMessage="1" showErrorMessage="1" prompt="Enter additional contact details in this cell" sqref="B34:B36" xr:uid="{00000000-0002-0000-0000-00001D000000}"/>
    <dataValidation allowBlank="1" showInputMessage="1" showErrorMessage="1" prompt="Enter Tax Rate in this cell" sqref="F33" xr:uid="{00000000-0002-0000-0000-00001E000000}"/>
    <dataValidation allowBlank="1" showInputMessage="1" showErrorMessage="1" prompt="Sales Tax amount is automatically calculated in this cell" sqref="F34:F36" xr:uid="{00000000-0002-0000-0000-00001F000000}"/>
    <dataValidation allowBlank="1" showInputMessage="1" showErrorMessage="1" prompt="Enter Other amount in this cell" sqref="F37" xr:uid="{00000000-0002-0000-0000-000020000000}"/>
    <dataValidation allowBlank="1" showInputMessage="1" showErrorMessage="1" prompt="Total due is automatically calculated in this cell" sqref="F38" xr:uid="{00000000-0002-0000-0000-000021000000}"/>
  </dataValidations>
  <printOptions horizontalCentered="1"/>
  <pageMargins left="0.25" right="0.25" top="0.25" bottom="0.2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8E90B5-3EF6-4F46-9093-678232EB6CC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417A3CEB-4A47-45E7-9AFA-F5017E47B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27D14A-093F-42C0-A379-13563337B9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Quotation</vt:lpstr>
      <vt:lpstr>Quotation!Print_Titles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2019-06-20T12:43:22Z</dcterms:created>
  <dcterms:modified xsi:type="dcterms:W3CDTF">2025-06-27T01:54:34Z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